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ynnl\Documents\My Documents\LLC Recharged Education\Content for Website\"/>
    </mc:Choice>
  </mc:AlternateContent>
  <xr:revisionPtr revIDLastSave="0" documentId="13_ncr:1_{0BFC2A52-6E7B-42EC-99B3-9522BAB95425}" xr6:coauthVersionLast="45" xr6:coauthVersionMax="45" xr10:uidLastSave="{00000000-0000-0000-0000-000000000000}"/>
  <bookViews>
    <workbookView xWindow="-120" yWindow="-120" windowWidth="20730" windowHeight="11160" xr2:uid="{152E7557-E404-4A4A-A910-145DDAF443C4}"/>
  </bookViews>
  <sheets>
    <sheet name="Rating" sheetId="1" r:id="rId1"/>
    <sheet name="Comments" sheetId="2" r:id="rId2"/>
  </sheets>
  <definedNames>
    <definedName name="_xlnm.Print_Titles" localSheetId="1">Comments!$A:$A,Comments!$1:$27</definedName>
    <definedName name="_xlnm.Print_Titles" localSheetId="0">Rating!$A:$A,Rating!$1:$27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10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9" i="2"/>
  <c r="A7" i="2"/>
  <c r="A6" i="2"/>
  <c r="A5" i="2"/>
  <c r="A4" i="2"/>
  <c r="A3" i="2"/>
  <c r="A2" i="2"/>
  <c r="B31" i="1" l="1"/>
  <c r="B36" i="1" l="1"/>
  <c r="B35" i="1"/>
  <c r="B34" i="1"/>
  <c r="B33" i="1"/>
  <c r="B32" i="1"/>
</calcChain>
</file>

<file path=xl/sharedStrings.xml><?xml version="1.0" encoding="utf-8"?>
<sst xmlns="http://schemas.openxmlformats.org/spreadsheetml/2006/main" count="38" uniqueCount="37">
  <si>
    <t>Program Components</t>
  </si>
  <si>
    <t>Rating</t>
  </si>
  <si>
    <t>Tax management</t>
  </si>
  <si>
    <t>Excellent/program strength</t>
  </si>
  <si>
    <t>Good/satisfactory as-is</t>
  </si>
  <si>
    <t>Fair/needs some improvement</t>
  </si>
  <si>
    <t>Notably lacking or problematic</t>
  </si>
  <si>
    <t>Not applicable</t>
  </si>
  <si>
    <t>Relationship with card issuer</t>
  </si>
  <si>
    <t>Support provided by AP, procurement, etc.</t>
  </si>
  <si>
    <t>Enforcement/accountability for roles</t>
  </si>
  <si>
    <t>Purchase-to-pay (P2P) process</t>
  </si>
  <si>
    <t>Card limits/restrictions</t>
  </si>
  <si>
    <t>Metrics usage</t>
  </si>
  <si>
    <t>Transaction auditing process</t>
  </si>
  <si>
    <t>Maximization of card opportunity</t>
  </si>
  <si>
    <t>Compliance by cardholders and managers</t>
  </si>
  <si>
    <t>Supplier acceptance of cards</t>
  </si>
  <si>
    <t>Risk assessment of program</t>
  </si>
  <si>
    <t>Use of available technology/reporting tools</t>
  </si>
  <si>
    <t>Separation of duties</t>
  </si>
  <si>
    <t>Completed by:</t>
  </si>
  <si>
    <t>Date:</t>
  </si>
  <si>
    <t>Unsure; need to explore further</t>
  </si>
  <si>
    <t>Card distribution (right qty., in right locations/right hands)</t>
  </si>
  <si>
    <r>
      <t xml:space="preserve">Counts </t>
    </r>
    <r>
      <rPr>
        <i/>
        <sz val="11"/>
        <color theme="1"/>
        <rFont val="Franklin Gothic Demi"/>
        <family val="2"/>
      </rPr>
      <t>(automatic)</t>
    </r>
  </si>
  <si>
    <t>Comments</t>
  </si>
  <si>
    <t>Training for managers</t>
  </si>
  <si>
    <t>Training for cardholders</t>
  </si>
  <si>
    <t>Capture of revenue share (rebate) incentives</t>
  </si>
  <si>
    <t>Card usage (cards working as intended/few declines)</t>
  </si>
  <si>
    <t>Backup for program manager/administrator</t>
  </si>
  <si>
    <t>Program buy-in throughout organization</t>
  </si>
  <si>
    <t>Procedure manual for program manager/admin. role</t>
  </si>
  <si>
    <t>Policies and procedures for cardholders and managers</t>
  </si>
  <si>
    <t>Accounting process/interface with finance system</t>
  </si>
  <si>
    <t>Program goals and objectives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</si>
</sst>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Franklin Gothic Demi"/>
      <family val="2"/>
    </font>
    <font>
      <b/>
      <sz val="11"/>
      <color theme="1"/>
      <name val="Franklin Gothic Demi"/>
      <family val="2"/>
    </font>
    <font>
      <i/>
      <sz val="11"/>
      <color theme="1"/>
      <name val="Franklin Gothic Demi"/>
      <family val="2"/>
    </font>
    <font>
      <sz val="12"/>
      <color theme="0"/>
      <name val="Franklin Gothic Demi"/>
      <family val="2"/>
    </font>
  </fonts>
  <fills count="3">
    <fill>
      <patternFill patternType="none"/>
    </fill>
    <fill>
      <patternFill patternType="gray125"/>
    </fill>
    <fill>
      <patternFill patternType="solid">
        <fgColor rgb="FF056CA3"/>
        <bgColor indexed="64"/>
      </patternFill>
    </fill>
  </fills>
  <borders count="12">
    <border>
      <left/>
      <right/>
      <top/>
      <bottom/>
      <diagonal/>
    </border>
    <border>
      <left style="thin">
        <color rgb="FF056CA3"/>
      </left>
      <right style="thin">
        <color rgb="FF056CA3"/>
      </right>
      <top style="thin">
        <color rgb="FF056CA3"/>
      </top>
      <bottom style="thin">
        <color rgb="FF056CA3"/>
      </bottom>
      <diagonal/>
    </border>
    <border>
      <left style="thin">
        <color rgb="FF056CA3"/>
      </left>
      <right style="thin">
        <color rgb="FF056CA3"/>
      </right>
      <top/>
      <bottom style="thin">
        <color rgb="FF056CA3"/>
      </bottom>
      <diagonal/>
    </border>
    <border>
      <left style="thin">
        <color rgb="FF056CA3"/>
      </left>
      <right style="thin">
        <color rgb="FF056CA3"/>
      </right>
      <top/>
      <bottom/>
      <diagonal/>
    </border>
    <border>
      <left style="thin">
        <color rgb="FF056CA3"/>
      </left>
      <right/>
      <top/>
      <bottom/>
      <diagonal/>
    </border>
    <border>
      <left style="thin">
        <color rgb="FF056CA3"/>
      </left>
      <right/>
      <top/>
      <bottom style="thin">
        <color rgb="FF056CA3"/>
      </bottom>
      <diagonal/>
    </border>
    <border>
      <left/>
      <right style="thin">
        <color rgb="FF056CA3"/>
      </right>
      <top style="thin">
        <color rgb="FF056CA3"/>
      </top>
      <bottom style="thin">
        <color rgb="FF056CA3"/>
      </bottom>
      <diagonal/>
    </border>
    <border>
      <left/>
      <right style="thin">
        <color rgb="FF056CA3"/>
      </right>
      <top style="thin">
        <color rgb="FF056CA3"/>
      </top>
      <bottom/>
      <diagonal/>
    </border>
    <border>
      <left/>
      <right style="thin">
        <color rgb="FF056CA3"/>
      </right>
      <top/>
      <bottom/>
      <diagonal/>
    </border>
    <border>
      <left/>
      <right style="thin">
        <color rgb="FF056CA3"/>
      </right>
      <top/>
      <bottom style="thin">
        <color rgb="FF056CA3"/>
      </bottom>
      <diagonal/>
    </border>
    <border>
      <left style="thin">
        <color rgb="FF056CA3"/>
      </left>
      <right/>
      <top style="thin">
        <color rgb="FF056CA3"/>
      </top>
      <bottom/>
      <diagonal/>
    </border>
    <border>
      <left style="thin">
        <color rgb="FF056CA3"/>
      </left>
      <right/>
      <top style="thin">
        <color rgb="FF056CA3"/>
      </top>
      <bottom style="thin">
        <color rgb="FF056CA3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5" xfId="0" applyFont="1" applyBorder="1"/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3" xfId="0" applyFont="1" applyBorder="1"/>
    <xf numFmtId="0" fontId="1" fillId="2" borderId="4" xfId="0" applyFont="1" applyFill="1" applyBorder="1"/>
    <xf numFmtId="0" fontId="2" fillId="0" borderId="10" xfId="0" applyFont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1" fillId="2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5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0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56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5A387-44FB-4C1A-94CB-9DA880BA1E40}">
  <dimension ref="A1:B36"/>
  <sheetViews>
    <sheetView tabSelected="1" workbookViewId="0">
      <pane ySplit="1" topLeftCell="A2" activePane="bottomLeft" state="frozen"/>
      <selection pane="bottomLeft" activeCell="B2" sqref="B2"/>
    </sheetView>
  </sheetViews>
  <sheetFormatPr defaultRowHeight="15.75" x14ac:dyDescent="0.3"/>
  <cols>
    <col min="1" max="1" width="56.5703125" style="1" customWidth="1"/>
    <col min="2" max="2" width="39.7109375" style="2" customWidth="1"/>
    <col min="3" max="3" width="9.140625" style="1" customWidth="1"/>
    <col min="4" max="16384" width="9.140625" style="1"/>
  </cols>
  <sheetData>
    <row r="1" spans="1:2" ht="20.100000000000001" customHeight="1" x14ac:dyDescent="0.3">
      <c r="A1" s="13" t="s">
        <v>0</v>
      </c>
      <c r="B1" s="12" t="s">
        <v>1</v>
      </c>
    </row>
    <row r="2" spans="1:2" ht="20.100000000000001" customHeight="1" x14ac:dyDescent="0.3">
      <c r="A2" s="18" t="s">
        <v>32</v>
      </c>
      <c r="B2" s="17"/>
    </row>
    <row r="3" spans="1:2" ht="20.100000000000001" customHeight="1" x14ac:dyDescent="0.3">
      <c r="A3" s="19" t="s">
        <v>9</v>
      </c>
      <c r="B3" s="17"/>
    </row>
    <row r="4" spans="1:2" ht="20.100000000000001" customHeight="1" x14ac:dyDescent="0.3">
      <c r="A4" s="19" t="s">
        <v>8</v>
      </c>
      <c r="B4" s="17"/>
    </row>
    <row r="5" spans="1:2" ht="20.100000000000001" customHeight="1" x14ac:dyDescent="0.3">
      <c r="A5" s="19" t="s">
        <v>36</v>
      </c>
      <c r="B5" s="17"/>
    </row>
    <row r="6" spans="1:2" ht="20.100000000000001" customHeight="1" x14ac:dyDescent="0.3">
      <c r="A6" s="19" t="s">
        <v>34</v>
      </c>
      <c r="B6" s="17"/>
    </row>
    <row r="7" spans="1:2" ht="20.100000000000001" customHeight="1" x14ac:dyDescent="0.3">
      <c r="A7" s="19" t="s">
        <v>33</v>
      </c>
      <c r="B7" s="17"/>
    </row>
    <row r="8" spans="1:2" ht="20.100000000000001" customHeight="1" x14ac:dyDescent="0.3">
      <c r="A8" s="19" t="s">
        <v>31</v>
      </c>
      <c r="B8" s="17"/>
    </row>
    <row r="9" spans="1:2" ht="20.100000000000001" customHeight="1" x14ac:dyDescent="0.3">
      <c r="A9" s="19" t="s">
        <v>28</v>
      </c>
      <c r="B9" s="17"/>
    </row>
    <row r="10" spans="1:2" ht="20.100000000000001" customHeight="1" x14ac:dyDescent="0.3">
      <c r="A10" s="19" t="s">
        <v>27</v>
      </c>
      <c r="B10" s="17"/>
    </row>
    <row r="11" spans="1:2" ht="20.100000000000001" customHeight="1" x14ac:dyDescent="0.3">
      <c r="A11" s="19" t="s">
        <v>24</v>
      </c>
      <c r="B11" s="17"/>
    </row>
    <row r="12" spans="1:2" ht="20.100000000000001" customHeight="1" x14ac:dyDescent="0.3">
      <c r="A12" s="19" t="s">
        <v>11</v>
      </c>
      <c r="B12" s="17"/>
    </row>
    <row r="13" spans="1:2" ht="20.100000000000001" customHeight="1" x14ac:dyDescent="0.3">
      <c r="A13" s="19" t="s">
        <v>12</v>
      </c>
      <c r="B13" s="17"/>
    </row>
    <row r="14" spans="1:2" ht="20.100000000000001" customHeight="1" x14ac:dyDescent="0.3">
      <c r="A14" s="20" t="s">
        <v>30</v>
      </c>
      <c r="B14" s="17"/>
    </row>
    <row r="15" spans="1:2" ht="20.100000000000001" customHeight="1" x14ac:dyDescent="0.3">
      <c r="A15" s="19" t="s">
        <v>20</v>
      </c>
      <c r="B15" s="17"/>
    </row>
    <row r="16" spans="1:2" ht="20.100000000000001" customHeight="1" x14ac:dyDescent="0.3">
      <c r="A16" s="19" t="s">
        <v>16</v>
      </c>
      <c r="B16" s="17"/>
    </row>
    <row r="17" spans="1:2" ht="20.100000000000001" customHeight="1" x14ac:dyDescent="0.3">
      <c r="A17" s="19" t="s">
        <v>10</v>
      </c>
      <c r="B17" s="17"/>
    </row>
    <row r="18" spans="1:2" ht="20.100000000000001" customHeight="1" x14ac:dyDescent="0.3">
      <c r="A18" s="19" t="s">
        <v>14</v>
      </c>
      <c r="B18" s="17"/>
    </row>
    <row r="19" spans="1:2" ht="20.100000000000001" customHeight="1" x14ac:dyDescent="0.3">
      <c r="A19" s="19" t="s">
        <v>2</v>
      </c>
      <c r="B19" s="17"/>
    </row>
    <row r="20" spans="1:2" ht="20.100000000000001" customHeight="1" x14ac:dyDescent="0.3">
      <c r="A20" s="19" t="s">
        <v>35</v>
      </c>
      <c r="B20" s="17"/>
    </row>
    <row r="21" spans="1:2" ht="20.100000000000001" customHeight="1" x14ac:dyDescent="0.3">
      <c r="A21" s="19" t="s">
        <v>17</v>
      </c>
      <c r="B21" s="17"/>
    </row>
    <row r="22" spans="1:2" ht="20.100000000000001" customHeight="1" x14ac:dyDescent="0.3">
      <c r="A22" s="19" t="s">
        <v>18</v>
      </c>
      <c r="B22" s="17"/>
    </row>
    <row r="23" spans="1:2" ht="20.100000000000001" customHeight="1" x14ac:dyDescent="0.3">
      <c r="A23" s="19" t="s">
        <v>19</v>
      </c>
      <c r="B23" s="17"/>
    </row>
    <row r="24" spans="1:2" ht="20.100000000000001" customHeight="1" x14ac:dyDescent="0.3">
      <c r="A24" s="19" t="s">
        <v>13</v>
      </c>
      <c r="B24" s="17"/>
    </row>
    <row r="25" spans="1:2" ht="20.100000000000001" customHeight="1" x14ac:dyDescent="0.3">
      <c r="A25" s="19" t="s">
        <v>15</v>
      </c>
      <c r="B25" s="17"/>
    </row>
    <row r="26" spans="1:2" ht="20.100000000000001" customHeight="1" x14ac:dyDescent="0.3">
      <c r="A26" s="21" t="s">
        <v>29</v>
      </c>
      <c r="B26" s="17"/>
    </row>
    <row r="27" spans="1:2" ht="6" customHeight="1" x14ac:dyDescent="0.3">
      <c r="A27" s="10"/>
      <c r="B27" s="14"/>
    </row>
    <row r="28" spans="1:2" ht="20.100000000000001" customHeight="1" x14ac:dyDescent="0.3">
      <c r="A28" s="9" t="s">
        <v>21</v>
      </c>
      <c r="B28" s="9" t="s">
        <v>22</v>
      </c>
    </row>
    <row r="29" spans="1:2" ht="20.100000000000001" customHeight="1" x14ac:dyDescent="0.3">
      <c r="A29" s="16"/>
      <c r="B29" s="16"/>
    </row>
    <row r="30" spans="1:2" ht="20.100000000000001" customHeight="1" x14ac:dyDescent="0.3">
      <c r="A30" s="11" t="s">
        <v>25</v>
      </c>
      <c r="B30" s="6"/>
    </row>
    <row r="31" spans="1:2" ht="20.100000000000001" customHeight="1" x14ac:dyDescent="0.3">
      <c r="A31" s="4" t="s">
        <v>3</v>
      </c>
      <c r="B31" s="7">
        <f>COUNTIF(B2:B26,"Excellent/program strength")</f>
        <v>0</v>
      </c>
    </row>
    <row r="32" spans="1:2" ht="20.100000000000001" customHeight="1" x14ac:dyDescent="0.3">
      <c r="A32" s="4" t="s">
        <v>4</v>
      </c>
      <c r="B32" s="7">
        <f>COUNTIF(B2:B26,"Good/satisfactory as-is")</f>
        <v>0</v>
      </c>
    </row>
    <row r="33" spans="1:2" ht="20.100000000000001" customHeight="1" x14ac:dyDescent="0.3">
      <c r="A33" s="4" t="s">
        <v>5</v>
      </c>
      <c r="B33" s="7">
        <f>COUNTIF(B2:B26,"Fair/needs some improvement")</f>
        <v>0</v>
      </c>
    </row>
    <row r="34" spans="1:2" ht="20.100000000000001" customHeight="1" x14ac:dyDescent="0.3">
      <c r="A34" s="4" t="s">
        <v>6</v>
      </c>
      <c r="B34" s="7">
        <f>COUNTIF(B2:B26,"Notably lacking or problematic")</f>
        <v>0</v>
      </c>
    </row>
    <row r="35" spans="1:2" ht="20.100000000000001" customHeight="1" x14ac:dyDescent="0.3">
      <c r="A35" s="4" t="s">
        <v>23</v>
      </c>
      <c r="B35" s="7">
        <f>COUNTIF(B2:B26,"Unsure; need to explore further")</f>
        <v>0</v>
      </c>
    </row>
    <row r="36" spans="1:2" ht="20.100000000000001" customHeight="1" x14ac:dyDescent="0.3">
      <c r="A36" s="5" t="s">
        <v>7</v>
      </c>
      <c r="B36" s="8">
        <f>COUNTIF(B2:B26,"Not applicable")</f>
        <v>0</v>
      </c>
    </row>
  </sheetData>
  <dataValidations count="1">
    <dataValidation type="list" allowBlank="1" showErrorMessage="1" error="Please select a rating from the provided drop-down menu." prompt="Select a rating from the drop-down menu." sqref="B2:B26" xr:uid="{35237883-4B76-40AE-B5FE-43F4063B20E3}">
      <formula1>$A$31:$A$36</formula1>
    </dataValidation>
  </dataValidations>
  <pageMargins left="0.45" right="0.45" top="0.75" bottom="0.5" header="0.3" footer="0.3"/>
  <pageSetup orientation="portrait" r:id="rId1"/>
  <headerFooter>
    <oddHeader>&amp;C&amp;"Franklin Gothic Demi,Regular"&amp;12Card Program Evaluation</oddHeader>
    <oddFooter xml:space="preserve">&amp;C&amp;"Franklin Gothic Demi,Regular"&amp;10Copyright 2020 Recharged Education LLC
www.recharged-education.com&amp;"-,Regular"&amp;11 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92716-491A-44EB-96E5-75A6BE4329B0}">
  <dimension ref="A1:B27"/>
  <sheetViews>
    <sheetView workbookViewId="0">
      <pane ySplit="1" topLeftCell="A2" activePane="bottomLeft" state="frozen"/>
      <selection pane="bottomLeft" activeCell="B2" sqref="B2"/>
    </sheetView>
  </sheetViews>
  <sheetFormatPr defaultRowHeight="15.75" x14ac:dyDescent="0.3"/>
  <cols>
    <col min="1" max="1" width="55.140625" style="1" customWidth="1"/>
    <col min="2" max="2" width="73.42578125" style="2" customWidth="1"/>
    <col min="3" max="3" width="9.140625" style="1" customWidth="1"/>
    <col min="4" max="16384" width="9.140625" style="1"/>
  </cols>
  <sheetData>
    <row r="1" spans="1:2" ht="20.100000000000001" customHeight="1" x14ac:dyDescent="0.3">
      <c r="A1" s="13" t="s">
        <v>0</v>
      </c>
      <c r="B1" s="12" t="s">
        <v>26</v>
      </c>
    </row>
    <row r="2" spans="1:2" ht="20.100000000000001" customHeight="1" x14ac:dyDescent="0.3">
      <c r="A2" s="3" t="str">
        <f>Rating!A2</f>
        <v>Program buy-in throughout organization</v>
      </c>
      <c r="B2" s="15"/>
    </row>
    <row r="3" spans="1:2" ht="20.100000000000001" customHeight="1" x14ac:dyDescent="0.3">
      <c r="A3" s="3" t="str">
        <f>Rating!A3</f>
        <v>Support provided by AP, procurement, etc.</v>
      </c>
      <c r="B3" s="15"/>
    </row>
    <row r="4" spans="1:2" ht="20.100000000000001" customHeight="1" x14ac:dyDescent="0.3">
      <c r="A4" s="3" t="str">
        <f>Rating!A4</f>
        <v>Relationship with card issuer</v>
      </c>
      <c r="B4" s="15"/>
    </row>
    <row r="5" spans="1:2" ht="20.100000000000001" customHeight="1" x14ac:dyDescent="0.3">
      <c r="A5" s="3" t="str">
        <f>Rating!A5</f>
        <v>Program goals and objectives</v>
      </c>
      <c r="B5" s="15"/>
    </row>
    <row r="6" spans="1:2" ht="20.100000000000001" customHeight="1" x14ac:dyDescent="0.3">
      <c r="A6" s="3" t="str">
        <f>Rating!A6</f>
        <v>Policies and procedures for cardholders and managers</v>
      </c>
      <c r="B6" s="15"/>
    </row>
    <row r="7" spans="1:2" ht="20.100000000000001" customHeight="1" x14ac:dyDescent="0.3">
      <c r="A7" s="3" t="str">
        <f>Rating!A7</f>
        <v>Procedure manual for program manager/admin. role</v>
      </c>
      <c r="B7" s="15"/>
    </row>
    <row r="8" spans="1:2" ht="20.100000000000001" customHeight="1" x14ac:dyDescent="0.3">
      <c r="A8" s="3" t="str">
        <f>Rating!A8</f>
        <v>Backup for program manager/administrator</v>
      </c>
      <c r="B8" s="15"/>
    </row>
    <row r="9" spans="1:2" ht="20.100000000000001" customHeight="1" x14ac:dyDescent="0.3">
      <c r="A9" s="3" t="str">
        <f>Rating!A9</f>
        <v>Training for cardholders</v>
      </c>
      <c r="B9" s="15"/>
    </row>
    <row r="10" spans="1:2" ht="20.100000000000001" customHeight="1" x14ac:dyDescent="0.3">
      <c r="A10" s="3" t="str">
        <f>Rating!A10</f>
        <v>Training for managers</v>
      </c>
      <c r="B10" s="15"/>
    </row>
    <row r="11" spans="1:2" ht="20.100000000000001" customHeight="1" x14ac:dyDescent="0.3">
      <c r="A11" s="3" t="str">
        <f>Rating!A11</f>
        <v>Card distribution (right qty., in right locations/right hands)</v>
      </c>
      <c r="B11" s="15"/>
    </row>
    <row r="12" spans="1:2" ht="20.100000000000001" customHeight="1" x14ac:dyDescent="0.3">
      <c r="A12" s="3" t="str">
        <f>Rating!A12</f>
        <v>Purchase-to-pay (P2P) process</v>
      </c>
      <c r="B12" s="15"/>
    </row>
    <row r="13" spans="1:2" ht="20.100000000000001" customHeight="1" x14ac:dyDescent="0.3">
      <c r="A13" s="3" t="str">
        <f>Rating!A13</f>
        <v>Card limits/restrictions</v>
      </c>
      <c r="B13" s="15"/>
    </row>
    <row r="14" spans="1:2" ht="20.100000000000001" customHeight="1" x14ac:dyDescent="0.3">
      <c r="A14" s="3" t="str">
        <f>Rating!A14</f>
        <v>Card usage (cards working as intended/few declines)</v>
      </c>
      <c r="B14" s="15"/>
    </row>
    <row r="15" spans="1:2" ht="20.100000000000001" customHeight="1" x14ac:dyDescent="0.3">
      <c r="A15" s="3" t="str">
        <f>Rating!A15</f>
        <v>Separation of duties</v>
      </c>
      <c r="B15" s="15"/>
    </row>
    <row r="16" spans="1:2" ht="20.100000000000001" customHeight="1" x14ac:dyDescent="0.3">
      <c r="A16" s="3" t="str">
        <f>Rating!A16</f>
        <v>Compliance by cardholders and managers</v>
      </c>
      <c r="B16" s="15"/>
    </row>
    <row r="17" spans="1:2" ht="20.100000000000001" customHeight="1" x14ac:dyDescent="0.3">
      <c r="A17" s="3" t="str">
        <f>Rating!A17</f>
        <v>Enforcement/accountability for roles</v>
      </c>
      <c r="B17" s="15"/>
    </row>
    <row r="18" spans="1:2" ht="20.100000000000001" customHeight="1" x14ac:dyDescent="0.3">
      <c r="A18" s="3" t="str">
        <f>Rating!A18</f>
        <v>Transaction auditing process</v>
      </c>
      <c r="B18" s="15"/>
    </row>
    <row r="19" spans="1:2" ht="20.100000000000001" customHeight="1" x14ac:dyDescent="0.3">
      <c r="A19" s="3" t="str">
        <f>Rating!A19</f>
        <v>Tax management</v>
      </c>
      <c r="B19" s="15"/>
    </row>
    <row r="20" spans="1:2" ht="20.100000000000001" customHeight="1" x14ac:dyDescent="0.3">
      <c r="A20" s="3" t="str">
        <f>Rating!A20</f>
        <v>Accounting process/interface with finance system</v>
      </c>
      <c r="B20" s="15"/>
    </row>
    <row r="21" spans="1:2" ht="20.100000000000001" customHeight="1" x14ac:dyDescent="0.3">
      <c r="A21" s="3" t="str">
        <f>Rating!A21</f>
        <v>Supplier acceptance of cards</v>
      </c>
      <c r="B21" s="15"/>
    </row>
    <row r="22" spans="1:2" ht="20.100000000000001" customHeight="1" x14ac:dyDescent="0.3">
      <c r="A22" s="3" t="str">
        <f>Rating!A22</f>
        <v>Risk assessment of program</v>
      </c>
      <c r="B22" s="15"/>
    </row>
    <row r="23" spans="1:2" ht="20.100000000000001" customHeight="1" x14ac:dyDescent="0.3">
      <c r="A23" s="3" t="str">
        <f>Rating!A23</f>
        <v>Use of available technology/reporting tools</v>
      </c>
      <c r="B23" s="15"/>
    </row>
    <row r="24" spans="1:2" ht="20.100000000000001" customHeight="1" x14ac:dyDescent="0.3">
      <c r="A24" s="3" t="str">
        <f>Rating!A24</f>
        <v>Metrics usage</v>
      </c>
      <c r="B24" s="15"/>
    </row>
    <row r="25" spans="1:2" ht="20.100000000000001" customHeight="1" x14ac:dyDescent="0.3">
      <c r="A25" s="3" t="str">
        <f>Rating!A25</f>
        <v>Maximization of card opportunity</v>
      </c>
      <c r="B25" s="15"/>
    </row>
    <row r="26" spans="1:2" ht="20.100000000000001" customHeight="1" x14ac:dyDescent="0.3">
      <c r="A26" s="3" t="str">
        <f>Rating!A26</f>
        <v>Capture of revenue share (rebate) incentives</v>
      </c>
      <c r="B26" s="15"/>
    </row>
    <row r="27" spans="1:2" ht="6" customHeight="1" x14ac:dyDescent="0.3">
      <c r="A27" s="10"/>
      <c r="B27" s="14"/>
    </row>
  </sheetData>
  <pageMargins left="0.45" right="0.45" top="0.75" bottom="0.5" header="0.3" footer="0.3"/>
  <pageSetup orientation="landscape" r:id="rId1"/>
  <headerFooter>
    <oddHeader>&amp;C&amp;"Franklin Gothic Demi,Regular"&amp;12Card Program Evaluation</oddHeader>
    <oddFooter xml:space="preserve">&amp;C&amp;"Franklin Gothic Demi,Regular"&amp;10Copyright 2020 Recharged Education LLC
www.recharged-education.com&amp;"-,Regular"&amp;11 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Rating</vt:lpstr>
      <vt:lpstr>Comments</vt:lpstr>
      <vt:lpstr>Comments!Print_Titles</vt:lpstr>
      <vt:lpstr>Rating!Print_Titles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Larson</dc:creator>
  <cp:lastModifiedBy>Lynn Larson</cp:lastModifiedBy>
  <cp:lastPrinted>2020-11-10T20:59:38Z</cp:lastPrinted>
  <dcterms:created xsi:type="dcterms:W3CDTF">2017-12-31T18:54:59Z</dcterms:created>
  <dcterms:modified xsi:type="dcterms:W3CDTF">2020-11-10T22:45:17Z</dcterms:modified>
</cp:coreProperties>
</file>